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<sst xmlns="http://schemas.openxmlformats.org/spreadsheetml/2006/main" count="50" uniqueCount="30">
  <si>
    <t>Akce</t>
  </si>
  <si>
    <t>XIV. sympozium o léčbě bolesti s mezinárodní účastí</t>
  </si>
  <si>
    <t>Místo konání</t>
  </si>
  <si>
    <t>OREA Congress Hotel Brno, Křížkovského 47, Brno</t>
  </si>
  <si>
    <t>Datum konání</t>
  </si>
  <si>
    <t>11. - 13. 4. 2024</t>
  </si>
  <si>
    <t>Firma</t>
  </si>
  <si>
    <t>Kontaktní osoba</t>
  </si>
  <si>
    <t>tel., e-mail</t>
  </si>
  <si>
    <t>Jméno</t>
  </si>
  <si>
    <t>Příjmení</t>
  </si>
  <si>
    <t>Státní příslušnost</t>
  </si>
  <si>
    <t>Hotel</t>
  </si>
  <si>
    <t>Pokoj</t>
  </si>
  <si>
    <t>Dvoulůžkový - Spolubydlící</t>
  </si>
  <si>
    <t>Cena pokoje dle kategorie na noc</t>
  </si>
  <si>
    <t xml:space="preserve">Od (příjezd) </t>
  </si>
  <si>
    <t>Do (odjezd)</t>
  </si>
  <si>
    <t>Počet nocí</t>
  </si>
  <si>
    <t>e-mail/tel. - host</t>
  </si>
  <si>
    <t>Cena v Kč</t>
  </si>
  <si>
    <t>Orea Congress Hotel Brno ****</t>
  </si>
  <si>
    <t>Jednolůžkový</t>
  </si>
  <si>
    <t>Dvoulůžkový</t>
  </si>
  <si>
    <t>Orea Hotel VORO Brno ***</t>
  </si>
  <si>
    <t>Quality Hotel Brno Exhibition Centre****</t>
  </si>
  <si>
    <t>* kliknutím si vyberte typ ubytování (nepotrebné odstraňte!)</t>
  </si>
  <si>
    <t>*vyberte si typ ubytování</t>
  </si>
  <si>
    <t>*hodnoty se automaticky změní po vyplnění</t>
  </si>
  <si>
    <t>*dvojitým kliknutím vyberete datum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</si>
</sst>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[$Kč-405]"/>
    <numFmt numFmtId="165" formatCode="d.m.yyyy"/>
  </numFmts>
  <fonts count="9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Calibri"/>
    </font>
    <font>
      <b/>
      <sz val="14.0"/>
      <color theme="1"/>
      <name val="Calibri"/>
    </font>
    <font/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i/>
      <sz val="9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2" fontId="2" numFmtId="0" xfId="0" applyAlignment="1" applyBorder="1" applyFill="1" applyFont="1">
      <alignment vertical="bottom"/>
    </xf>
    <xf borderId="3" fillId="2" fontId="3" numFmtId="0" xfId="0" applyAlignment="1" applyBorder="1" applyFont="1">
      <alignment vertical="bottom"/>
    </xf>
    <xf borderId="3" fillId="0" fontId="4" numFmtId="0" xfId="0" applyBorder="1" applyFont="1"/>
    <xf borderId="0" fillId="0" fontId="1" numFmtId="0" xfId="0" applyAlignment="1" applyFont="1">
      <alignment vertical="bottom"/>
    </xf>
    <xf borderId="4" fillId="0" fontId="1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6" fillId="0" fontId="4" numFmtId="0" xfId="0" applyBorder="1" applyFont="1"/>
    <xf borderId="7" fillId="0" fontId="1" numFmtId="0" xfId="0" applyAlignment="1" applyBorder="1" applyFont="1">
      <alignment vertical="bottom"/>
    </xf>
    <xf borderId="8" fillId="2" fontId="2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9" fillId="3" fontId="6" numFmtId="0" xfId="0" applyAlignment="1" applyBorder="1" applyFill="1" applyFont="1">
      <alignment horizontal="center" vertical="bottom"/>
    </xf>
    <xf borderId="9" fillId="3" fontId="6" numFmtId="0" xfId="0" applyAlignment="1" applyBorder="1" applyFont="1">
      <alignment horizontal="center" readingOrder="0" vertical="bottom"/>
    </xf>
    <xf borderId="9" fillId="3" fontId="7" numFmtId="164" xfId="0" applyAlignment="1" applyBorder="1" applyFont="1" applyNumberFormat="1">
      <alignment horizontal="center" vertical="bottom"/>
    </xf>
    <xf borderId="9" fillId="3" fontId="7" numFmtId="165" xfId="0" applyAlignment="1" applyBorder="1" applyFont="1" applyNumberFormat="1">
      <alignment horizontal="center" readingOrder="0" vertical="bottom"/>
    </xf>
    <xf borderId="9" fillId="3" fontId="7" numFmtId="0" xfId="0" applyAlignment="1" applyBorder="1" applyFont="1">
      <alignment horizontal="center" vertical="bottom"/>
    </xf>
    <xf borderId="9" fillId="3" fontId="6" numFmtId="164" xfId="0" applyAlignment="1" applyBorder="1" applyFont="1" applyNumberFormat="1">
      <alignment horizontal="center" vertical="bottom"/>
    </xf>
    <xf borderId="0" fillId="0" fontId="8" numFmtId="0" xfId="0" applyAlignment="1" applyFont="1">
      <alignment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14.5"/>
    <col customWidth="1" min="4" max="4" width="14.13"/>
    <col customWidth="1" min="5" max="5" width="40.13"/>
    <col customWidth="1" min="6" max="7" width="23.88"/>
    <col customWidth="1" min="8" max="8" width="29.88"/>
    <col customWidth="1" min="12" max="12" width="13.75"/>
  </cols>
  <sheetData>
    <row r="5">
      <c r="A5" s="1"/>
      <c r="B5" s="2" t="s">
        <v>0</v>
      </c>
      <c r="C5" s="3" t="s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V5" s="5"/>
      <c r="W5" s="5"/>
      <c r="X5" s="5"/>
      <c r="Y5" s="5"/>
      <c r="Z5" s="5"/>
    </row>
    <row r="6">
      <c r="A6" s="6"/>
      <c r="B6" s="7" t="s">
        <v>2</v>
      </c>
      <c r="C6" s="8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V6" s="5"/>
      <c r="W6" s="5"/>
      <c r="X6" s="5"/>
      <c r="Y6" s="5"/>
      <c r="Z6" s="5"/>
    </row>
    <row r="7">
      <c r="A7" s="6"/>
      <c r="B7" s="7" t="s">
        <v>4</v>
      </c>
      <c r="C7" s="8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  <c r="V7" s="5"/>
      <c r="W7" s="5"/>
      <c r="X7" s="5"/>
      <c r="Y7" s="5"/>
      <c r="Z7" s="5"/>
    </row>
    <row r="8">
      <c r="A8" s="6"/>
      <c r="B8" s="7" t="s">
        <v>6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V8" s="5"/>
      <c r="W8" s="5"/>
      <c r="X8" s="5"/>
      <c r="Y8" s="5"/>
      <c r="Z8" s="5"/>
    </row>
    <row r="9">
      <c r="A9" s="6"/>
      <c r="B9" s="7" t="s">
        <v>7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V9" s="5"/>
      <c r="W9" s="5"/>
      <c r="X9" s="5"/>
      <c r="Y9" s="5"/>
      <c r="Z9" s="5"/>
    </row>
    <row r="10">
      <c r="A10" s="10"/>
      <c r="B10" s="11" t="s">
        <v>8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V10" s="5"/>
      <c r="W10" s="5"/>
      <c r="X10" s="5"/>
      <c r="Y10" s="5"/>
      <c r="Z10" s="5"/>
    </row>
    <row r="11">
      <c r="A11" s="12">
        <v>1.0</v>
      </c>
      <c r="B11" s="13" t="s">
        <v>9</v>
      </c>
      <c r="C11" s="13" t="s">
        <v>10</v>
      </c>
      <c r="D11" s="13" t="s">
        <v>11</v>
      </c>
      <c r="E11" s="13" t="s">
        <v>12</v>
      </c>
      <c r="F11" s="13" t="s">
        <v>13</v>
      </c>
      <c r="G11" s="13" t="s">
        <v>14</v>
      </c>
      <c r="H11" s="14" t="s">
        <v>15</v>
      </c>
      <c r="I11" s="13" t="s">
        <v>16</v>
      </c>
      <c r="J11" s="13" t="s">
        <v>17</v>
      </c>
      <c r="K11" s="13" t="s">
        <v>18</v>
      </c>
      <c r="L11" s="13" t="s">
        <v>19</v>
      </c>
      <c r="M11" s="13" t="s">
        <v>20</v>
      </c>
    </row>
    <row r="12">
      <c r="A12" s="12">
        <v>2.0</v>
      </c>
      <c r="B12" s="13"/>
      <c r="C12" s="13"/>
      <c r="D12" s="13"/>
      <c r="E12" s="14" t="s">
        <v>21</v>
      </c>
      <c r="F12" s="14" t="s">
        <v>22</v>
      </c>
      <c r="G12" s="13"/>
      <c r="H12" s="15">
        <f t="shared" ref="H12:H34" si="1">IF(E12="Orea Congress Hotel Brno ****",IF(F12="Jednolůžkový",2700,IF(F12="Dvoulůžkový",2900,0)),IF(E12="Orea Hotel VORO Brno ***",IF(F12="Jednolůžkový",1900,IF(F12="Dvoulůžkový",2000,0)),IF(E12="Quality Hotel Brno Exhibition Centre****",IF(F12="Jednolůžkový",2500,IF(F12="Dvoulůžkový",2850,0)))))
</f>
        <v>2700</v>
      </c>
      <c r="I12" s="16">
        <v>45393.0</v>
      </c>
      <c r="J12" s="16">
        <v>45394.0</v>
      </c>
      <c r="K12" s="17">
        <f t="shared" ref="K12:K34" si="2">J12-I12</f>
        <v>1</v>
      </c>
      <c r="L12" s="13"/>
      <c r="M12" s="18">
        <f t="shared" ref="M12:M34" si="3">K12*H12</f>
        <v>2700</v>
      </c>
    </row>
    <row r="13">
      <c r="A13" s="12">
        <v>3.0</v>
      </c>
      <c r="B13" s="13"/>
      <c r="C13" s="13"/>
      <c r="D13" s="13"/>
      <c r="E13" s="14" t="s">
        <v>21</v>
      </c>
      <c r="F13" s="14" t="s">
        <v>23</v>
      </c>
      <c r="G13" s="13"/>
      <c r="H13" s="15">
        <f t="shared" si="1"/>
        <v>2900</v>
      </c>
      <c r="I13" s="16">
        <v>45393.0</v>
      </c>
      <c r="J13" s="16">
        <v>45395.0</v>
      </c>
      <c r="K13" s="17">
        <f t="shared" si="2"/>
        <v>2</v>
      </c>
      <c r="L13" s="13"/>
      <c r="M13" s="18">
        <f t="shared" si="3"/>
        <v>5800</v>
      </c>
    </row>
    <row r="14">
      <c r="A14" s="12">
        <v>4.0</v>
      </c>
      <c r="B14" s="13"/>
      <c r="C14" s="13"/>
      <c r="D14" s="13"/>
      <c r="E14" s="14" t="s">
        <v>21</v>
      </c>
      <c r="F14" s="13"/>
      <c r="G14" s="13"/>
      <c r="H14" s="15">
        <f t="shared" si="1"/>
        <v>0</v>
      </c>
      <c r="I14" s="16">
        <v>45393.0</v>
      </c>
      <c r="J14" s="16">
        <v>45394.0</v>
      </c>
      <c r="K14" s="17">
        <f t="shared" si="2"/>
        <v>1</v>
      </c>
      <c r="L14" s="13"/>
      <c r="M14" s="18">
        <f t="shared" si="3"/>
        <v>0</v>
      </c>
    </row>
    <row r="15">
      <c r="A15" s="12">
        <v>5.0</v>
      </c>
      <c r="B15" s="13"/>
      <c r="C15" s="13"/>
      <c r="D15" s="13"/>
      <c r="E15" s="14" t="s">
        <v>21</v>
      </c>
      <c r="F15" s="13"/>
      <c r="G15" s="13"/>
      <c r="H15" s="15">
        <f t="shared" si="1"/>
        <v>0</v>
      </c>
      <c r="I15" s="16">
        <v>45393.0</v>
      </c>
      <c r="J15" s="16">
        <v>45394.0</v>
      </c>
      <c r="K15" s="17">
        <f t="shared" si="2"/>
        <v>1</v>
      </c>
      <c r="L15" s="13"/>
      <c r="M15" s="18">
        <f t="shared" si="3"/>
        <v>0</v>
      </c>
    </row>
    <row r="16">
      <c r="A16" s="12">
        <v>6.0</v>
      </c>
      <c r="B16" s="13"/>
      <c r="C16" s="13"/>
      <c r="D16" s="13"/>
      <c r="E16" s="14" t="s">
        <v>21</v>
      </c>
      <c r="F16" s="13"/>
      <c r="G16" s="13"/>
      <c r="H16" s="15">
        <f t="shared" si="1"/>
        <v>0</v>
      </c>
      <c r="I16" s="16">
        <v>45393.0</v>
      </c>
      <c r="J16" s="16">
        <v>45394.0</v>
      </c>
      <c r="K16" s="17">
        <f t="shared" si="2"/>
        <v>1</v>
      </c>
      <c r="L16" s="13"/>
      <c r="M16" s="18">
        <f t="shared" si="3"/>
        <v>0</v>
      </c>
    </row>
    <row r="17">
      <c r="A17" s="12">
        <v>7.0</v>
      </c>
      <c r="B17" s="13"/>
      <c r="C17" s="13"/>
      <c r="D17" s="13"/>
      <c r="E17" s="14" t="s">
        <v>21</v>
      </c>
      <c r="F17" s="13"/>
      <c r="G17" s="13"/>
      <c r="H17" s="15">
        <f t="shared" si="1"/>
        <v>0</v>
      </c>
      <c r="I17" s="16">
        <v>45393.0</v>
      </c>
      <c r="J17" s="16">
        <v>45394.0</v>
      </c>
      <c r="K17" s="17">
        <f t="shared" si="2"/>
        <v>1</v>
      </c>
      <c r="L17" s="13"/>
      <c r="M17" s="18">
        <f t="shared" si="3"/>
        <v>0</v>
      </c>
    </row>
    <row r="18">
      <c r="A18" s="12">
        <v>8.0</v>
      </c>
      <c r="B18" s="13"/>
      <c r="C18" s="13"/>
      <c r="D18" s="13"/>
      <c r="E18" s="14" t="s">
        <v>21</v>
      </c>
      <c r="F18" s="13"/>
      <c r="G18" s="13"/>
      <c r="H18" s="15">
        <f t="shared" si="1"/>
        <v>0</v>
      </c>
      <c r="I18" s="16">
        <v>45393.0</v>
      </c>
      <c r="J18" s="16">
        <v>45394.0</v>
      </c>
      <c r="K18" s="17">
        <f t="shared" si="2"/>
        <v>1</v>
      </c>
      <c r="L18" s="13"/>
      <c r="M18" s="18">
        <f t="shared" si="3"/>
        <v>0</v>
      </c>
    </row>
    <row r="19">
      <c r="A19" s="12">
        <v>9.0</v>
      </c>
      <c r="B19" s="13"/>
      <c r="C19" s="13"/>
      <c r="D19" s="13"/>
      <c r="E19" s="14" t="s">
        <v>21</v>
      </c>
      <c r="F19" s="13"/>
      <c r="G19" s="13"/>
      <c r="H19" s="15">
        <f t="shared" si="1"/>
        <v>0</v>
      </c>
      <c r="I19" s="16">
        <v>45393.0</v>
      </c>
      <c r="J19" s="16">
        <v>45394.0</v>
      </c>
      <c r="K19" s="17">
        <f t="shared" si="2"/>
        <v>1</v>
      </c>
      <c r="L19" s="13"/>
      <c r="M19" s="18">
        <f t="shared" si="3"/>
        <v>0</v>
      </c>
    </row>
    <row r="20">
      <c r="A20" s="12">
        <v>10.0</v>
      </c>
      <c r="B20" s="13"/>
      <c r="C20" s="13"/>
      <c r="D20" s="13"/>
      <c r="E20" s="14" t="s">
        <v>24</v>
      </c>
      <c r="F20" s="13"/>
      <c r="G20" s="13"/>
      <c r="H20" s="15">
        <f t="shared" si="1"/>
        <v>0</v>
      </c>
      <c r="I20" s="16">
        <v>45393.0</v>
      </c>
      <c r="J20" s="16">
        <v>45394.0</v>
      </c>
      <c r="K20" s="17">
        <f t="shared" si="2"/>
        <v>1</v>
      </c>
      <c r="L20" s="13"/>
      <c r="M20" s="18">
        <f t="shared" si="3"/>
        <v>0</v>
      </c>
    </row>
    <row r="21">
      <c r="A21" s="12">
        <v>11.0</v>
      </c>
      <c r="B21" s="13"/>
      <c r="C21" s="13"/>
      <c r="D21" s="13"/>
      <c r="E21" s="14" t="s">
        <v>24</v>
      </c>
      <c r="F21" s="13"/>
      <c r="G21" s="13"/>
      <c r="H21" s="15">
        <f t="shared" si="1"/>
        <v>0</v>
      </c>
      <c r="I21" s="16">
        <v>45393.0</v>
      </c>
      <c r="J21" s="16">
        <v>45394.0</v>
      </c>
      <c r="K21" s="17">
        <f t="shared" si="2"/>
        <v>1</v>
      </c>
      <c r="L21" s="13"/>
      <c r="M21" s="18">
        <f t="shared" si="3"/>
        <v>0</v>
      </c>
    </row>
    <row r="22">
      <c r="A22" s="12">
        <v>12.0</v>
      </c>
      <c r="B22" s="13"/>
      <c r="C22" s="13"/>
      <c r="D22" s="13"/>
      <c r="E22" s="14" t="s">
        <v>24</v>
      </c>
      <c r="F22" s="13"/>
      <c r="G22" s="13"/>
      <c r="H22" s="15">
        <f t="shared" si="1"/>
        <v>0</v>
      </c>
      <c r="I22" s="16">
        <v>45393.0</v>
      </c>
      <c r="J22" s="16">
        <v>45394.0</v>
      </c>
      <c r="K22" s="17">
        <f t="shared" si="2"/>
        <v>1</v>
      </c>
      <c r="L22" s="13"/>
      <c r="M22" s="18">
        <f t="shared" si="3"/>
        <v>0</v>
      </c>
    </row>
    <row r="23">
      <c r="A23" s="12">
        <v>13.0</v>
      </c>
      <c r="B23" s="13"/>
      <c r="C23" s="13"/>
      <c r="D23" s="13"/>
      <c r="E23" s="14" t="s">
        <v>24</v>
      </c>
      <c r="F23" s="13"/>
      <c r="G23" s="13"/>
      <c r="H23" s="15">
        <f t="shared" si="1"/>
        <v>0</v>
      </c>
      <c r="I23" s="16">
        <v>45393.0</v>
      </c>
      <c r="J23" s="16">
        <v>45394.0</v>
      </c>
      <c r="K23" s="17">
        <f t="shared" si="2"/>
        <v>1</v>
      </c>
      <c r="L23" s="13"/>
      <c r="M23" s="18">
        <f t="shared" si="3"/>
        <v>0</v>
      </c>
    </row>
    <row r="24">
      <c r="A24" s="12">
        <v>14.0</v>
      </c>
      <c r="B24" s="13"/>
      <c r="C24" s="13"/>
      <c r="D24" s="13"/>
      <c r="E24" s="14" t="s">
        <v>24</v>
      </c>
      <c r="F24" s="13"/>
      <c r="G24" s="13"/>
      <c r="H24" s="15">
        <f t="shared" si="1"/>
        <v>0</v>
      </c>
      <c r="I24" s="16">
        <v>45393.0</v>
      </c>
      <c r="J24" s="16">
        <v>45394.0</v>
      </c>
      <c r="K24" s="17">
        <f t="shared" si="2"/>
        <v>1</v>
      </c>
      <c r="L24" s="13"/>
      <c r="M24" s="18">
        <f t="shared" si="3"/>
        <v>0</v>
      </c>
    </row>
    <row r="25">
      <c r="A25" s="12">
        <v>15.0</v>
      </c>
      <c r="B25" s="13"/>
      <c r="C25" s="13"/>
      <c r="D25" s="13"/>
      <c r="E25" s="14" t="s">
        <v>24</v>
      </c>
      <c r="F25" s="13"/>
      <c r="G25" s="13"/>
      <c r="H25" s="15">
        <f t="shared" si="1"/>
        <v>0</v>
      </c>
      <c r="I25" s="16">
        <v>45393.0</v>
      </c>
      <c r="J25" s="16">
        <v>45394.0</v>
      </c>
      <c r="K25" s="17">
        <f t="shared" si="2"/>
        <v>1</v>
      </c>
      <c r="L25" s="13"/>
      <c r="M25" s="18">
        <f t="shared" si="3"/>
        <v>0</v>
      </c>
    </row>
    <row r="26">
      <c r="A26" s="12">
        <v>16.0</v>
      </c>
      <c r="B26" s="13"/>
      <c r="C26" s="13"/>
      <c r="D26" s="13"/>
      <c r="E26" s="14" t="s">
        <v>25</v>
      </c>
      <c r="F26" s="13"/>
      <c r="G26" s="13"/>
      <c r="H26" s="15">
        <f t="shared" si="1"/>
        <v>0</v>
      </c>
      <c r="I26" s="16">
        <v>45393.0</v>
      </c>
      <c r="J26" s="16">
        <v>45394.0</v>
      </c>
      <c r="K26" s="17">
        <f t="shared" si="2"/>
        <v>1</v>
      </c>
      <c r="L26" s="13"/>
      <c r="M26" s="18">
        <f t="shared" si="3"/>
        <v>0</v>
      </c>
    </row>
    <row r="27">
      <c r="A27" s="12">
        <v>17.0</v>
      </c>
      <c r="B27" s="13"/>
      <c r="C27" s="13"/>
      <c r="D27" s="13"/>
      <c r="E27" s="14" t="s">
        <v>25</v>
      </c>
      <c r="F27" s="13"/>
      <c r="G27" s="13"/>
      <c r="H27" s="15">
        <f t="shared" si="1"/>
        <v>0</v>
      </c>
      <c r="I27" s="16">
        <v>45393.0</v>
      </c>
      <c r="J27" s="16">
        <v>45394.0</v>
      </c>
      <c r="K27" s="17">
        <f t="shared" si="2"/>
        <v>1</v>
      </c>
      <c r="L27" s="13"/>
      <c r="M27" s="18">
        <f t="shared" si="3"/>
        <v>0</v>
      </c>
    </row>
    <row r="28">
      <c r="A28" s="12">
        <v>18.0</v>
      </c>
      <c r="B28" s="13"/>
      <c r="C28" s="13"/>
      <c r="D28" s="13"/>
      <c r="E28" s="14" t="s">
        <v>25</v>
      </c>
      <c r="F28" s="13"/>
      <c r="G28" s="13"/>
      <c r="H28" s="15">
        <f t="shared" si="1"/>
        <v>0</v>
      </c>
      <c r="I28" s="16">
        <v>45393.0</v>
      </c>
      <c r="J28" s="16">
        <v>45394.0</v>
      </c>
      <c r="K28" s="17">
        <f t="shared" si="2"/>
        <v>1</v>
      </c>
      <c r="L28" s="13"/>
      <c r="M28" s="18">
        <f t="shared" si="3"/>
        <v>0</v>
      </c>
    </row>
    <row r="29">
      <c r="A29" s="12">
        <v>19.0</v>
      </c>
      <c r="B29" s="13"/>
      <c r="C29" s="13"/>
      <c r="D29" s="13"/>
      <c r="E29" s="14" t="s">
        <v>25</v>
      </c>
      <c r="F29" s="13"/>
      <c r="G29" s="13"/>
      <c r="H29" s="15">
        <f t="shared" si="1"/>
        <v>0</v>
      </c>
      <c r="I29" s="16">
        <v>45393.0</v>
      </c>
      <c r="J29" s="16">
        <v>45394.0</v>
      </c>
      <c r="K29" s="17">
        <f t="shared" si="2"/>
        <v>1</v>
      </c>
      <c r="L29" s="13"/>
      <c r="M29" s="18">
        <f t="shared" si="3"/>
        <v>0</v>
      </c>
    </row>
    <row r="30">
      <c r="A30" s="12">
        <v>20.0</v>
      </c>
      <c r="B30" s="13"/>
      <c r="C30" s="13"/>
      <c r="D30" s="13"/>
      <c r="E30" s="14" t="s">
        <v>25</v>
      </c>
      <c r="F30" s="13"/>
      <c r="G30" s="13"/>
      <c r="H30" s="15">
        <f t="shared" si="1"/>
        <v>0</v>
      </c>
      <c r="I30" s="16">
        <v>45393.0</v>
      </c>
      <c r="J30" s="16">
        <v>45394.0</v>
      </c>
      <c r="K30" s="17">
        <f t="shared" si="2"/>
        <v>1</v>
      </c>
      <c r="L30" s="13"/>
      <c r="M30" s="18">
        <f t="shared" si="3"/>
        <v>0</v>
      </c>
    </row>
    <row r="31">
      <c r="A31" s="12">
        <v>21.0</v>
      </c>
      <c r="B31" s="13"/>
      <c r="C31" s="13"/>
      <c r="D31" s="13"/>
      <c r="E31" s="14" t="s">
        <v>25</v>
      </c>
      <c r="F31" s="13"/>
      <c r="G31" s="13"/>
      <c r="H31" s="15">
        <f t="shared" si="1"/>
        <v>0</v>
      </c>
      <c r="I31" s="16">
        <v>45393.0</v>
      </c>
      <c r="J31" s="16">
        <v>45394.0</v>
      </c>
      <c r="K31" s="17">
        <f t="shared" si="2"/>
        <v>1</v>
      </c>
      <c r="L31" s="13"/>
      <c r="M31" s="18">
        <f t="shared" si="3"/>
        <v>0</v>
      </c>
    </row>
    <row r="32">
      <c r="A32" s="12">
        <v>22.0</v>
      </c>
      <c r="B32" s="13"/>
      <c r="C32" s="13"/>
      <c r="D32" s="13"/>
      <c r="E32" s="14" t="s">
        <v>25</v>
      </c>
      <c r="F32" s="13"/>
      <c r="G32" s="13"/>
      <c r="H32" s="15">
        <f t="shared" si="1"/>
        <v>0</v>
      </c>
      <c r="I32" s="16">
        <v>45393.0</v>
      </c>
      <c r="J32" s="16">
        <v>45394.0</v>
      </c>
      <c r="K32" s="17">
        <f t="shared" si="2"/>
        <v>1</v>
      </c>
      <c r="L32" s="13"/>
      <c r="M32" s="18">
        <f t="shared" si="3"/>
        <v>0</v>
      </c>
    </row>
    <row r="33">
      <c r="A33" s="12">
        <v>23.0</v>
      </c>
      <c r="B33" s="13"/>
      <c r="C33" s="13"/>
      <c r="D33" s="13"/>
      <c r="E33" s="14" t="s">
        <v>25</v>
      </c>
      <c r="F33" s="13"/>
      <c r="G33" s="13"/>
      <c r="H33" s="15">
        <f t="shared" si="1"/>
        <v>0</v>
      </c>
      <c r="I33" s="16">
        <v>45393.0</v>
      </c>
      <c r="J33" s="16">
        <v>45394.0</v>
      </c>
      <c r="K33" s="17">
        <f t="shared" si="2"/>
        <v>1</v>
      </c>
      <c r="L33" s="13"/>
      <c r="M33" s="18">
        <f t="shared" si="3"/>
        <v>0</v>
      </c>
    </row>
    <row r="34">
      <c r="A34" s="12">
        <v>24.0</v>
      </c>
      <c r="B34" s="13"/>
      <c r="C34" s="13"/>
      <c r="D34" s="13"/>
      <c r="E34" s="14" t="s">
        <v>25</v>
      </c>
      <c r="F34" s="13"/>
      <c r="G34" s="13"/>
      <c r="H34" s="15">
        <f t="shared" si="1"/>
        <v>0</v>
      </c>
      <c r="I34" s="16">
        <v>45393.0</v>
      </c>
      <c r="J34" s="16">
        <v>45394.0</v>
      </c>
      <c r="K34" s="17">
        <f t="shared" si="2"/>
        <v>1</v>
      </c>
      <c r="L34" s="13"/>
      <c r="M34" s="18">
        <f t="shared" si="3"/>
        <v>0</v>
      </c>
    </row>
    <row r="35">
      <c r="E35" s="19" t="s">
        <v>26</v>
      </c>
      <c r="F35" s="19" t="s">
        <v>27</v>
      </c>
      <c r="H35" s="19" t="s">
        <v>28</v>
      </c>
      <c r="I35" s="19" t="s">
        <v>29</v>
      </c>
    </row>
    <row r="36">
      <c r="F36" s="20"/>
    </row>
    <row r="37">
      <c r="F37" s="20"/>
    </row>
    <row r="38">
      <c r="F38" s="20"/>
    </row>
    <row r="39">
      <c r="F39" s="20"/>
    </row>
    <row r="40">
      <c r="F40" s="20"/>
    </row>
    <row r="41">
      <c r="F41" s="20"/>
    </row>
    <row r="42">
      <c r="F42" s="20"/>
    </row>
    <row r="43">
      <c r="F43" s="20"/>
    </row>
    <row r="44">
      <c r="F44" s="20"/>
    </row>
    <row r="45">
      <c r="F45" s="20"/>
    </row>
  </sheetData>
  <mergeCells count="6">
    <mergeCell ref="C5:M5"/>
    <mergeCell ref="C6:M6"/>
    <mergeCell ref="C7:M7"/>
    <mergeCell ref="C8:M8"/>
    <mergeCell ref="C9:M9"/>
    <mergeCell ref="C10:M10"/>
  </mergeCells>
  <dataValidations>
    <dataValidation type="list" allowBlank="1" showErrorMessage="1" sqref="F12:F34">
      <formula1>"Jednolůžkový,Dvoulůžkový"</formula1>
    </dataValidation>
    <dataValidation type="list" allowBlank="1" showErrorMessage="1" sqref="E12:E34">
      <formula1>"Orea Congress Hotel Brno ****,Orea Hotel VORO Brno ***,Quality Hotel Brno Exhibition Centre****"</formula1>
    </dataValidation>
  </dataValidations>
  <drawing r:id="rId1"/>
</worksheet>
</file>