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7179_NMK/hromadní/"/>
    </mc:Choice>
  </mc:AlternateContent>
  <xr:revisionPtr revIDLastSave="61" documentId="11_F42CC846165A579541DA9D37D52528E350C23520" xr6:coauthVersionLast="47" xr6:coauthVersionMax="47" xr10:uidLastSave="{7AC08B9D-F47F-4360-9052-5C86217C5D71}"/>
  <bookViews>
    <workbookView xWindow="22932" yWindow="-108" windowWidth="23256" windowHeight="12456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12" i="1"/>
</calcChain>
</file>

<file path=xl/sharedStrings.xml><?xml version="1.0" encoding="utf-8"?>
<sst xmlns="http://schemas.openxmlformats.org/spreadsheetml/2006/main" count="27" uniqueCount="27">
  <si>
    <t>Akce</t>
  </si>
  <si>
    <t>Místo konání</t>
  </si>
  <si>
    <t>OREA Congress Hotel Brno, Křížkovského 47, Brno</t>
  </si>
  <si>
    <t>Datum konání</t>
  </si>
  <si>
    <t>Firma</t>
  </si>
  <si>
    <t>Kontaktní osoba</t>
  </si>
  <si>
    <t>tel., e-mail</t>
  </si>
  <si>
    <t>Příjmení</t>
  </si>
  <si>
    <t>Jméno</t>
  </si>
  <si>
    <t>Tituly před</t>
  </si>
  <si>
    <t>Tituly za</t>
  </si>
  <si>
    <t>ID ČLK</t>
  </si>
  <si>
    <t>Pracoviště</t>
  </si>
  <si>
    <t>Oddělení</t>
  </si>
  <si>
    <t>Adresa</t>
  </si>
  <si>
    <t>PSČ</t>
  </si>
  <si>
    <t>Město</t>
  </si>
  <si>
    <t>Stát</t>
  </si>
  <si>
    <t>Tel</t>
  </si>
  <si>
    <t>Email</t>
  </si>
  <si>
    <t>Strav omezení</t>
  </si>
  <si>
    <t>Účast</t>
  </si>
  <si>
    <t>Účastník</t>
  </si>
  <si>
    <t>23. - 24. dubna 2026</t>
  </si>
  <si>
    <t>XIX. NEUROMUSKULÁRNÍ KONGRES
37. neuromuskulární sympozium 
XXVII. slovenská konferencia o neuromuskulárnych ochoreniach</t>
  </si>
  <si>
    <t>Člen výboru</t>
  </si>
  <si>
    <r>
      <t xml:space="preserve">Celkem                                                                                             </t>
    </r>
    <r>
      <rPr>
        <i/>
        <sz val="10"/>
        <color theme="1"/>
        <rFont val="Arial"/>
        <family val="2"/>
        <charset val="238"/>
      </rPr>
      <t>(automaticky se upraví)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</si>
</sst>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13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theme="1"/>
      <name val="Calibri"/>
    </font>
    <font>
      <sz val="10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i/>
      <sz val="9"/>
      <color theme="1"/>
      <name val="Arial"/>
      <scheme val="minor"/>
    </font>
    <font>
      <i/>
      <sz val="10"/>
      <color theme="1"/>
      <name val="Arial"/>
      <family val="2"/>
      <charset val="238"/>
      <scheme val="minor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/>
    <xf numFmtId="0" fontId="1" fillId="0" borderId="6" xfId="0" applyFont="1" applyBorder="1"/>
    <xf numFmtId="0" fontId="2" fillId="2" borderId="7" xfId="0" applyFont="1" applyFill="1" applyBorder="1"/>
    <xf numFmtId="0" fontId="6" fillId="0" borderId="0" xfId="0" applyFont="1"/>
    <xf numFmtId="0" fontId="9" fillId="3" borderId="11" xfId="0" applyFont="1" applyFill="1" applyBorder="1" applyAlignment="1">
      <alignment horizontal="center"/>
    </xf>
    <xf numFmtId="0" fontId="5" fillId="4" borderId="11" xfId="0" applyFont="1" applyFill="1" applyBorder="1"/>
    <xf numFmtId="0" fontId="9" fillId="4" borderId="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2" fillId="2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10" fillId="2" borderId="8" xfId="0" applyFont="1" applyFill="1" applyBorder="1"/>
    <xf numFmtId="164" fontId="7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/>
    <xf numFmtId="0" fontId="2" fillId="2" borderId="14" xfId="0" applyFont="1" applyFill="1" applyBorder="1"/>
    <xf numFmtId="0" fontId="2" fillId="2" borderId="15" xfId="0" applyFont="1" applyFill="1" applyBorder="1"/>
    <xf numFmtId="0" fontId="3" fillId="0" borderId="16" xfId="0" applyFont="1" applyBorder="1"/>
    <xf numFmtId="0" fontId="3" fillId="0" borderId="17" xfId="0" applyFont="1" applyBorder="1"/>
    <xf numFmtId="0" fontId="4" fillId="0" borderId="18" xfId="0" applyFont="1" applyBorder="1"/>
    <xf numFmtId="0" fontId="2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5" fillId="4" borderId="24" xfId="0" applyFont="1" applyFill="1" applyBorder="1"/>
    <xf numFmtId="0" fontId="9" fillId="3" borderId="24" xfId="0" applyFont="1" applyFill="1" applyBorder="1" applyAlignment="1">
      <alignment horizontal="center"/>
    </xf>
    <xf numFmtId="0" fontId="9" fillId="4" borderId="25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7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36"/>
  <sheetViews>
    <sheetView tabSelected="1" topLeftCell="A7" zoomScale="85" zoomScaleNormal="85" workbookViewId="0">
      <selection activeCell="F18" sqref="F18"/>
    </sheetView>
  </sheetViews>
  <sheetFormatPr defaultColWidth="12.5703125" defaultRowHeight="15.75" customHeight="1" x14ac:dyDescent="0.2"/>
  <cols>
    <col min="1" max="1" width="2.85546875" customWidth="1"/>
    <col min="2" max="2" width="9.140625" bestFit="1" customWidth="1"/>
    <col min="3" max="3" width="7.5703125" bestFit="1" customWidth="1"/>
    <col min="4" max="4" width="11.7109375" bestFit="1" customWidth="1"/>
    <col min="5" max="5" width="9.140625" bestFit="1" customWidth="1"/>
    <col min="6" max="6" width="7.28515625" bestFit="1" customWidth="1"/>
    <col min="7" max="7" width="11.140625" bestFit="1" customWidth="1"/>
    <col min="8" max="8" width="10" bestFit="1" customWidth="1"/>
    <col min="9" max="9" width="7.85546875" bestFit="1" customWidth="1"/>
    <col min="10" max="10" width="4.7109375" bestFit="1" customWidth="1"/>
    <col min="11" max="11" width="7.42578125" bestFit="1" customWidth="1"/>
    <col min="12" max="12" width="5" bestFit="1" customWidth="1"/>
    <col min="13" max="13" width="4" bestFit="1" customWidth="1"/>
    <col min="14" max="14" width="6.28515625" bestFit="1" customWidth="1"/>
    <col min="15" max="15" width="15" bestFit="1" customWidth="1"/>
    <col min="16" max="16" width="6.42578125" bestFit="1" customWidth="1"/>
    <col min="17" max="17" width="9.28515625" bestFit="1" customWidth="1"/>
    <col min="18" max="18" width="12.7109375" bestFit="1" customWidth="1"/>
    <col min="20" max="20" width="14.7109375" customWidth="1"/>
  </cols>
  <sheetData>
    <row r="1" spans="1:2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1" ht="17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1" ht="18.75" x14ac:dyDescent="0.3">
      <c r="A5" s="2"/>
      <c r="B5" s="3" t="s">
        <v>0</v>
      </c>
      <c r="C5" s="10" t="s">
        <v>24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</row>
    <row r="6" spans="1:21" x14ac:dyDescent="0.25">
      <c r="A6" s="4"/>
      <c r="B6" s="5" t="s">
        <v>1</v>
      </c>
      <c r="C6" s="13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</row>
    <row r="7" spans="1:21" x14ac:dyDescent="0.25">
      <c r="A7" s="4"/>
      <c r="B7" s="5" t="s">
        <v>3</v>
      </c>
      <c r="C7" s="16" t="s">
        <v>23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</row>
    <row r="8" spans="1:21" x14ac:dyDescent="0.25">
      <c r="A8" s="4"/>
      <c r="B8" s="5" t="s">
        <v>4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</row>
    <row r="9" spans="1:21" x14ac:dyDescent="0.25">
      <c r="A9" s="4"/>
      <c r="B9" s="5" t="s">
        <v>5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5"/>
    </row>
    <row r="10" spans="1:21" ht="16.5" thickBot="1" x14ac:dyDescent="0.3">
      <c r="A10" s="4"/>
      <c r="B10" s="20" t="s">
        <v>6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1" ht="39.75" customHeight="1" thickBot="1" x14ac:dyDescent="0.25">
      <c r="A11" s="24"/>
      <c r="B11" s="25" t="s">
        <v>7</v>
      </c>
      <c r="C11" s="25" t="s">
        <v>8</v>
      </c>
      <c r="D11" s="25" t="s">
        <v>9</v>
      </c>
      <c r="E11" s="25" t="s">
        <v>10</v>
      </c>
      <c r="F11" s="25" t="s">
        <v>11</v>
      </c>
      <c r="G11" s="25" t="s">
        <v>12</v>
      </c>
      <c r="H11" s="25" t="s">
        <v>13</v>
      </c>
      <c r="I11" s="25" t="s">
        <v>14</v>
      </c>
      <c r="J11" s="25" t="s">
        <v>15</v>
      </c>
      <c r="K11" s="25" t="s">
        <v>16</v>
      </c>
      <c r="L11" s="25" t="s">
        <v>17</v>
      </c>
      <c r="M11" s="25" t="s">
        <v>18</v>
      </c>
      <c r="N11" s="25" t="s">
        <v>19</v>
      </c>
      <c r="O11" s="25" t="s">
        <v>20</v>
      </c>
      <c r="P11" s="25" t="s">
        <v>21</v>
      </c>
      <c r="Q11" s="25" t="s">
        <v>22</v>
      </c>
      <c r="R11" s="25" t="s">
        <v>25</v>
      </c>
      <c r="S11" s="26" t="s">
        <v>26</v>
      </c>
      <c r="T11" s="27"/>
    </row>
    <row r="12" spans="1:21" ht="12.75" x14ac:dyDescent="0.2">
      <c r="A12" s="28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  <c r="Q12" s="7"/>
      <c r="R12" s="9"/>
      <c r="S12" s="17" t="str">
        <f>IF(R12=TRUE, 0, IF(R12=FALSE, IF(Q12="Lekář", 2900, IF(Q12="Lekář ONLINE", 1500, IF(Q12="NLZP", 900, IF(Q12="NLZP ONLINE", 700, "Vyberte typ účasti a účastníka")))), "cena"))</f>
        <v>Vyberte typ účasti a účastníka</v>
      </c>
      <c r="T12" s="18"/>
      <c r="U12" s="6"/>
    </row>
    <row r="13" spans="1:21" ht="12.75" x14ac:dyDescent="0.2">
      <c r="A13" s="28">
        <v>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7"/>
      <c r="Q13" s="7"/>
      <c r="R13" s="9"/>
      <c r="S13" s="17" t="str">
        <f t="shared" ref="S13:S35" si="0">IF(R13=TRUE, 0, IF(R13=FALSE, IF(Q13="Lekář", 2900, IF(Q13="Lekář ONLINE", 1500, IF(Q13="NLZP", 900, IF(Q13="NLZP ONLINE", 700, "Vyberte typ účasti a účastníka")))), "cena"))</f>
        <v>Vyberte typ účasti a účastníka</v>
      </c>
      <c r="T13" s="18"/>
    </row>
    <row r="14" spans="1:21" ht="12.75" x14ac:dyDescent="0.2">
      <c r="A14" s="28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/>
      <c r="Q14" s="7"/>
      <c r="R14" s="9"/>
      <c r="S14" s="17" t="str">
        <f t="shared" si="0"/>
        <v>Vyberte typ účasti a účastníka</v>
      </c>
      <c r="T14" s="18"/>
    </row>
    <row r="15" spans="1:21" ht="12.75" x14ac:dyDescent="0.2">
      <c r="A15" s="28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/>
      <c r="Q15" s="7"/>
      <c r="R15" s="9"/>
      <c r="S15" s="17" t="str">
        <f t="shared" si="0"/>
        <v>Vyberte typ účasti a účastníka</v>
      </c>
      <c r="T15" s="18"/>
    </row>
    <row r="16" spans="1:21" ht="12.75" x14ac:dyDescent="0.2">
      <c r="A16" s="28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/>
      <c r="Q16" s="7"/>
      <c r="R16" s="9"/>
      <c r="S16" s="17" t="str">
        <f t="shared" si="0"/>
        <v>Vyberte typ účasti a účastníka</v>
      </c>
      <c r="T16" s="18"/>
    </row>
    <row r="17" spans="1:20" ht="12.75" x14ac:dyDescent="0.2">
      <c r="A17" s="28">
        <v>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/>
      <c r="Q17" s="7"/>
      <c r="R17" s="9"/>
      <c r="S17" s="17" t="str">
        <f t="shared" si="0"/>
        <v>Vyberte typ účasti a účastníka</v>
      </c>
      <c r="T17" s="18"/>
    </row>
    <row r="18" spans="1:20" ht="12.75" x14ac:dyDescent="0.2">
      <c r="A18" s="28">
        <v>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/>
      <c r="Q18" s="7"/>
      <c r="R18" s="9"/>
      <c r="S18" s="17" t="str">
        <f t="shared" si="0"/>
        <v>Vyberte typ účasti a účastníka</v>
      </c>
      <c r="T18" s="18"/>
    </row>
    <row r="19" spans="1:20" ht="12.75" x14ac:dyDescent="0.2">
      <c r="A19" s="28">
        <v>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7"/>
      <c r="Q19" s="7"/>
      <c r="R19" s="9"/>
      <c r="S19" s="17" t="str">
        <f t="shared" si="0"/>
        <v>Vyberte typ účasti a účastníka</v>
      </c>
      <c r="T19" s="18"/>
    </row>
    <row r="20" spans="1:20" ht="12.75" x14ac:dyDescent="0.2">
      <c r="A20" s="28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  <c r="Q20" s="7"/>
      <c r="R20" s="9"/>
      <c r="S20" s="17" t="str">
        <f t="shared" si="0"/>
        <v>Vyberte typ účasti a účastníka</v>
      </c>
      <c r="T20" s="18"/>
    </row>
    <row r="21" spans="1:20" ht="12.75" x14ac:dyDescent="0.2">
      <c r="A21" s="28">
        <v>10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7"/>
      <c r="R21" s="9"/>
      <c r="S21" s="17" t="str">
        <f t="shared" si="0"/>
        <v>Vyberte typ účasti a účastníka</v>
      </c>
      <c r="T21" s="18"/>
    </row>
    <row r="22" spans="1:20" ht="12.75" x14ac:dyDescent="0.2">
      <c r="A22" s="28">
        <v>11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7"/>
      <c r="Q22" s="7"/>
      <c r="R22" s="9"/>
      <c r="S22" s="17" t="str">
        <f t="shared" si="0"/>
        <v>Vyberte typ účasti a účastníka</v>
      </c>
      <c r="T22" s="18"/>
    </row>
    <row r="23" spans="1:20" ht="12.75" x14ac:dyDescent="0.2">
      <c r="A23" s="28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/>
      <c r="R23" s="9"/>
      <c r="S23" s="17" t="str">
        <f t="shared" si="0"/>
        <v>Vyberte typ účasti a účastníka</v>
      </c>
      <c r="T23" s="18"/>
    </row>
    <row r="24" spans="1:20" ht="12.75" x14ac:dyDescent="0.2">
      <c r="A24" s="28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7"/>
      <c r="R24" s="9"/>
      <c r="S24" s="17" t="str">
        <f t="shared" si="0"/>
        <v>Vyberte typ účasti a účastníka</v>
      </c>
      <c r="T24" s="18"/>
    </row>
    <row r="25" spans="1:20" ht="12.75" x14ac:dyDescent="0.2">
      <c r="A25" s="28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7"/>
      <c r="R25" s="9"/>
      <c r="S25" s="17" t="str">
        <f t="shared" si="0"/>
        <v>Vyberte typ účasti a účastníka</v>
      </c>
      <c r="T25" s="18"/>
    </row>
    <row r="26" spans="1:20" ht="12.75" x14ac:dyDescent="0.2">
      <c r="A26" s="28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7"/>
      <c r="R26" s="9"/>
      <c r="S26" s="17" t="str">
        <f t="shared" si="0"/>
        <v>Vyberte typ účasti a účastníka</v>
      </c>
      <c r="T26" s="18"/>
    </row>
    <row r="27" spans="1:20" ht="12.75" x14ac:dyDescent="0.2">
      <c r="A27" s="28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9"/>
      <c r="S27" s="17" t="str">
        <f t="shared" si="0"/>
        <v>Vyberte typ účasti a účastníka</v>
      </c>
      <c r="T27" s="18"/>
    </row>
    <row r="28" spans="1:20" ht="12.75" x14ac:dyDescent="0.2">
      <c r="A28" s="28">
        <v>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7"/>
      <c r="R28" s="9"/>
      <c r="S28" s="17" t="str">
        <f t="shared" si="0"/>
        <v>Vyberte typ účasti a účastníka</v>
      </c>
      <c r="T28" s="18"/>
    </row>
    <row r="29" spans="1:20" ht="12.75" x14ac:dyDescent="0.2">
      <c r="A29" s="28">
        <v>18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7"/>
      <c r="R29" s="9"/>
      <c r="S29" s="17" t="str">
        <f t="shared" si="0"/>
        <v>Vyberte typ účasti a účastníka</v>
      </c>
      <c r="T29" s="18"/>
    </row>
    <row r="30" spans="1:20" ht="12.75" x14ac:dyDescent="0.2">
      <c r="A30" s="28">
        <v>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7"/>
      <c r="R30" s="9"/>
      <c r="S30" s="17" t="str">
        <f t="shared" si="0"/>
        <v>Vyberte typ účasti a účastníka</v>
      </c>
      <c r="T30" s="18"/>
    </row>
    <row r="31" spans="1:20" ht="12.75" x14ac:dyDescent="0.2">
      <c r="A31" s="28">
        <v>20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7"/>
      <c r="R31" s="9"/>
      <c r="S31" s="17" t="str">
        <f t="shared" si="0"/>
        <v>Vyberte typ účasti a účastníka</v>
      </c>
      <c r="T31" s="18"/>
    </row>
    <row r="32" spans="1:20" ht="12.75" x14ac:dyDescent="0.2">
      <c r="A32" s="28">
        <v>21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9"/>
      <c r="S32" s="17" t="str">
        <f t="shared" si="0"/>
        <v>Vyberte typ účasti a účastníka</v>
      </c>
      <c r="T32" s="18"/>
    </row>
    <row r="33" spans="1:20" ht="12.75" x14ac:dyDescent="0.2">
      <c r="A33" s="28">
        <v>22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7"/>
      <c r="R33" s="9"/>
      <c r="S33" s="17" t="str">
        <f t="shared" si="0"/>
        <v>Vyberte typ účasti a účastníka</v>
      </c>
      <c r="T33" s="18"/>
    </row>
    <row r="34" spans="1:20" ht="12.75" x14ac:dyDescent="0.2">
      <c r="A34" s="28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7"/>
      <c r="R34" s="9"/>
      <c r="S34" s="17" t="str">
        <f t="shared" si="0"/>
        <v>Vyberte typ účasti a účastníka</v>
      </c>
      <c r="T34" s="18"/>
    </row>
    <row r="35" spans="1:20" ht="13.5" thickBot="1" x14ac:dyDescent="0.25">
      <c r="A35" s="29">
        <v>24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1"/>
      <c r="Q35" s="31"/>
      <c r="R35" s="32"/>
      <c r="S35" s="33" t="str">
        <f t="shared" si="0"/>
        <v>Vyberte typ účasti a účastníka</v>
      </c>
      <c r="T35" s="34"/>
    </row>
    <row r="36" spans="1:20" ht="12.75" x14ac:dyDescent="0.2">
      <c r="R36" s="6"/>
      <c r="S36" s="19"/>
      <c r="T36" s="19"/>
    </row>
  </sheetData>
  <mergeCells count="32">
    <mergeCell ref="S25:T25"/>
    <mergeCell ref="S33:T33"/>
    <mergeCell ref="S34:T34"/>
    <mergeCell ref="S35:T35"/>
    <mergeCell ref="S36:T36"/>
    <mergeCell ref="S26:T26"/>
    <mergeCell ref="S27:T27"/>
    <mergeCell ref="S28:T28"/>
    <mergeCell ref="S29:T29"/>
    <mergeCell ref="S30:T30"/>
    <mergeCell ref="S31:T31"/>
    <mergeCell ref="S32:T32"/>
    <mergeCell ref="S20:T20"/>
    <mergeCell ref="S21:T21"/>
    <mergeCell ref="S22:T22"/>
    <mergeCell ref="S23:T23"/>
    <mergeCell ref="S24:T24"/>
    <mergeCell ref="S15:T15"/>
    <mergeCell ref="S16:T16"/>
    <mergeCell ref="S17:T17"/>
    <mergeCell ref="S18:T18"/>
    <mergeCell ref="S19:T19"/>
    <mergeCell ref="C10:T10"/>
    <mergeCell ref="S11:T11"/>
    <mergeCell ref="S12:T12"/>
    <mergeCell ref="S13:T13"/>
    <mergeCell ref="S14:T14"/>
    <mergeCell ref="C5:T5"/>
    <mergeCell ref="C6:T6"/>
    <mergeCell ref="C7:T7"/>
    <mergeCell ref="C8:T8"/>
    <mergeCell ref="C9:T9"/>
  </mergeCells>
  <dataValidations count="2">
    <dataValidation type="list" allowBlank="1" showErrorMessage="1" sqref="Q12:Q35" xr:uid="{00000000-0002-0000-0000-000000000000}">
      <formula1>"Lekář,Lekář ONLINE,NLZP,NLZP ONLINE"</formula1>
    </dataValidation>
    <dataValidation type="list" allowBlank="1" showErrorMessage="1" sqref="P12:P35" xr:uid="{00000000-0002-0000-0000-000001000000}">
      <formula1>"Aktivní,Pasivní"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dcterms:modified xsi:type="dcterms:W3CDTF">2025-11-26T09:59:32Z</dcterms:modified>
</cp:coreProperties>
</file>