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!!DOWNLOAD\"/>
    </mc:Choice>
  </mc:AlternateContent>
  <xr:revisionPtr revIDLastSave="0" documentId="13_ncr:1_{789D2D32-FF40-42E3-96E0-729F09E7BDC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ooming list" sheetId="1" r:id="rId1"/>
    <sheet name="Storno podmínky" sheetId="2" r:id="rId2"/>
    <sheet name="FAKTURAC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wExXFE6q9TNjzOl5rlsvaY5snhQ=="/>
    </ext>
  </extLst>
</workbook>
</file>

<file path=xl/calcChain.xml><?xml version="1.0" encoding="utf-8"?>
<calcChain xmlns="http://schemas.openxmlformats.org/spreadsheetml/2006/main">
  <c r="K31" i="1" l="1"/>
  <c r="M31" i="1" s="1"/>
  <c r="K30" i="1"/>
  <c r="M30" i="1" s="1"/>
  <c r="K29" i="1"/>
  <c r="M29" i="1" s="1"/>
  <c r="M28" i="1"/>
  <c r="K28" i="1"/>
  <c r="K27" i="1"/>
  <c r="M27" i="1" s="1"/>
  <c r="M26" i="1"/>
  <c r="K26" i="1"/>
  <c r="K25" i="1"/>
  <c r="M25" i="1" s="1"/>
  <c r="M24" i="1"/>
  <c r="K24" i="1"/>
  <c r="K23" i="1"/>
  <c r="M23" i="1" s="1"/>
  <c r="M22" i="1"/>
  <c r="K22" i="1"/>
  <c r="K21" i="1"/>
  <c r="M21" i="1" s="1"/>
  <c r="M20" i="1"/>
  <c r="K20" i="1"/>
  <c r="K19" i="1"/>
  <c r="M19" i="1" s="1"/>
  <c r="M18" i="1"/>
  <c r="K18" i="1"/>
  <c r="K17" i="1"/>
  <c r="M17" i="1" s="1"/>
  <c r="M16" i="1"/>
  <c r="K16" i="1"/>
  <c r="K15" i="1"/>
  <c r="M15" i="1" s="1"/>
  <c r="M14" i="1"/>
  <c r="K14" i="1"/>
  <c r="K13" i="1"/>
  <c r="M13" i="1" s="1"/>
  <c r="M12" i="1"/>
  <c r="M32" i="1" l="1"/>
</calcChain>
</file>

<file path=xl/sharedStrings.xml><?xml version="1.0" encoding="utf-8"?>
<sst xmlns="http://schemas.openxmlformats.org/spreadsheetml/2006/main" count="52" uniqueCount="47">
  <si>
    <t>Akce</t>
  </si>
  <si>
    <t>23. KONGRES ČPFS A SPFS; XXXI.moravskoslezské pneumologické dny</t>
  </si>
  <si>
    <t>Místo konání</t>
  </si>
  <si>
    <t>OREA Congress Hotel Brno, Křížkovského 47, Brno</t>
  </si>
  <si>
    <t>Datum konání</t>
  </si>
  <si>
    <t>21. - 23. 9. 2023</t>
  </si>
  <si>
    <t>Firma</t>
  </si>
  <si>
    <t>Kontaktní osoba</t>
  </si>
  <si>
    <t>tel., e-mail</t>
  </si>
  <si>
    <t>#</t>
  </si>
  <si>
    <t>Jméno</t>
  </si>
  <si>
    <t>Příjmení</t>
  </si>
  <si>
    <t>Státní příslušnost</t>
  </si>
  <si>
    <t>DELUXE/EXECUTIVE*</t>
  </si>
  <si>
    <t>Cena pokoje dle kategorie</t>
  </si>
  <si>
    <t>Jednolůžkový / Dvoulůžkový *</t>
  </si>
  <si>
    <t>Dvoulůžkový - Spolubydlící</t>
  </si>
  <si>
    <t xml:space="preserve">Od (příjezd) </t>
  </si>
  <si>
    <t>Do (odjezd)</t>
  </si>
  <si>
    <t>Počet nocí</t>
  </si>
  <si>
    <t>e-mail/tel. - host</t>
  </si>
  <si>
    <t>Cena v Kč</t>
  </si>
  <si>
    <t>cena se vypočítá automaticky</t>
  </si>
  <si>
    <t>DELUXE</t>
  </si>
  <si>
    <t>Jednolůžkový</t>
  </si>
  <si>
    <t>Dvoulůžkový</t>
  </si>
  <si>
    <t>jméno spolubydlícího</t>
  </si>
  <si>
    <t>EXECUTIVE</t>
  </si>
  <si>
    <t>* prosím použijte předepsaný tvar</t>
  </si>
  <si>
    <t xml:space="preserve">Cena CELKEM k fakturaci </t>
  </si>
  <si>
    <t>Kč</t>
  </si>
  <si>
    <t>DŮLEŽITÉ!!!</t>
  </si>
  <si>
    <r>
      <rPr>
        <sz val="11"/>
        <color rgb="FFFF0000"/>
        <rFont val="Calibri"/>
        <family val="2"/>
        <charset val="238"/>
      </rPr>
      <t xml:space="preserve">Rezervace ubytování je možná pouze do </t>
    </r>
    <r>
      <rPr>
        <b/>
        <sz val="11"/>
        <color rgb="FFFF0000"/>
        <rFont val="Calibri"/>
        <family val="2"/>
        <charset val="238"/>
      </rPr>
      <t>15. 8. 2023</t>
    </r>
    <r>
      <rPr>
        <sz val="11"/>
        <color rgb="FFFF0000"/>
        <rFont val="Calibri"/>
        <family val="2"/>
        <charset val="238"/>
      </rPr>
      <t>!!!</t>
    </r>
  </si>
  <si>
    <r>
      <rPr>
        <sz val="11"/>
        <color rgb="FFFF0000"/>
        <rFont val="Calibri"/>
        <family val="2"/>
        <charset val="238"/>
      </rPr>
      <t xml:space="preserve">Částku za ubytování prosím uhraďte nejpozději do </t>
    </r>
    <r>
      <rPr>
        <b/>
        <sz val="11"/>
        <color rgb="FFFF0000"/>
        <rFont val="Calibri"/>
        <family val="2"/>
        <charset val="238"/>
      </rPr>
      <t>15. 8. 2023</t>
    </r>
    <r>
      <rPr>
        <sz val="11"/>
        <color rgb="FFFF0000"/>
        <rFont val="Calibri"/>
        <family val="2"/>
        <charset val="238"/>
      </rPr>
      <t>. V opačném případě budou rezervace automaticky stornovány!!!</t>
    </r>
  </si>
  <si>
    <t>Pro zrušení či změnu rezervace ubytování prosím kontaktujte sekretariát kongresu na office@ta-service.cz, telefonické nebo jiné změny nebudou akceptovány.</t>
  </si>
  <si>
    <t xml:space="preserve">Veškeré ubytování prostřednictvím online rezervačního systému je závazné a podléhá příslušným storno podmínkám. </t>
  </si>
  <si>
    <t xml:space="preserve">Storno podmínky ubytování </t>
  </si>
  <si>
    <r>
      <rPr>
        <sz val="11"/>
        <color theme="1"/>
        <rFont val="Calibri"/>
        <family val="2"/>
        <charset val="238"/>
      </rPr>
      <t xml:space="preserve">Rezervované pokoje, které nebudou do </t>
    </r>
    <r>
      <rPr>
        <b/>
        <sz val="11"/>
        <color theme="1"/>
        <rFont val="Calibri"/>
        <family val="2"/>
        <charset val="238"/>
      </rPr>
      <t>15.8. 2023</t>
    </r>
    <r>
      <rPr>
        <sz val="11"/>
        <color theme="1"/>
        <rFont val="Calibri"/>
        <family val="2"/>
        <charset val="238"/>
      </rPr>
      <t xml:space="preserve"> (včetně) uhrazeny, budou automaticky stornovány!!!</t>
    </r>
  </si>
  <si>
    <r>
      <rPr>
        <sz val="11"/>
        <color theme="1"/>
        <rFont val="Calibri"/>
        <family val="2"/>
        <charset val="238"/>
      </rPr>
      <t xml:space="preserve">Zrušení či změna ubytování v období </t>
    </r>
    <r>
      <rPr>
        <b/>
        <sz val="11"/>
        <color theme="1"/>
        <rFont val="Calibri"/>
        <family val="2"/>
        <charset val="238"/>
      </rPr>
      <t>15. 8.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>2023</t>
    </r>
    <r>
      <rPr>
        <sz val="11"/>
        <color theme="1"/>
        <rFont val="Calibri"/>
        <family val="2"/>
        <charset val="238"/>
      </rPr>
      <t xml:space="preserve"> nepodléhají žádným storno podmínkám.</t>
    </r>
  </si>
  <si>
    <r>
      <rPr>
        <sz val="11"/>
        <color theme="1"/>
        <rFont val="Calibri"/>
        <family val="2"/>
        <charset val="238"/>
      </rPr>
      <t xml:space="preserve">Zrušení či změna ubytování v období </t>
    </r>
    <r>
      <rPr>
        <b/>
        <sz val="11"/>
        <color theme="1"/>
        <rFont val="Calibri"/>
        <family val="2"/>
        <charset val="238"/>
      </rPr>
      <t>16. 8. – 5. 9.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 xml:space="preserve">2023 </t>
    </r>
    <r>
      <rPr>
        <sz val="11"/>
        <color theme="1"/>
        <rFont val="Calibri"/>
        <family val="2"/>
        <charset val="238"/>
      </rPr>
      <t xml:space="preserve">budou podléhat storno podmínkám ve výši </t>
    </r>
    <r>
      <rPr>
        <b/>
        <sz val="11"/>
        <color rgb="FFFF0000"/>
        <rFont val="Calibri"/>
        <family val="2"/>
        <charset val="238"/>
      </rPr>
      <t>30 %</t>
    </r>
    <r>
      <rPr>
        <sz val="11"/>
        <color theme="1"/>
        <rFont val="Calibri"/>
        <family val="2"/>
        <charset val="238"/>
      </rPr>
      <t xml:space="preserve"> z uhrazené částky za ubytování.</t>
    </r>
  </si>
  <si>
    <r>
      <rPr>
        <sz val="11"/>
        <color theme="1"/>
        <rFont val="Calibri"/>
        <family val="2"/>
        <charset val="238"/>
      </rPr>
      <t xml:space="preserve">Zrušení či změna ubytování v období </t>
    </r>
    <r>
      <rPr>
        <b/>
        <sz val="11"/>
        <color theme="1"/>
        <rFont val="Calibri"/>
        <family val="2"/>
        <charset val="238"/>
      </rPr>
      <t>6. 9. – 20. 9.</t>
    </r>
    <r>
      <rPr>
        <sz val="11"/>
        <color theme="1"/>
        <rFont val="Calibri"/>
        <family val="2"/>
        <charset val="238"/>
      </rPr>
      <t xml:space="preserve"> </t>
    </r>
    <r>
      <rPr>
        <b/>
        <sz val="11"/>
        <color theme="1"/>
        <rFont val="Calibri"/>
        <family val="2"/>
        <charset val="238"/>
      </rPr>
      <t xml:space="preserve">2023 </t>
    </r>
    <r>
      <rPr>
        <sz val="11"/>
        <color theme="1"/>
        <rFont val="Calibri"/>
        <family val="2"/>
        <charset val="238"/>
      </rPr>
      <t xml:space="preserve">budou podléhat storno podmínkám ve výši </t>
    </r>
    <r>
      <rPr>
        <b/>
        <sz val="11"/>
        <color rgb="FFFF0000"/>
        <rFont val="Calibri"/>
        <family val="2"/>
        <charset val="238"/>
      </rPr>
      <t>80 %</t>
    </r>
    <r>
      <rPr>
        <sz val="11"/>
        <color theme="1"/>
        <rFont val="Calibri"/>
        <family val="2"/>
        <charset val="238"/>
      </rPr>
      <t xml:space="preserve"> z uhrazené částky za ubytování.</t>
    </r>
  </si>
  <si>
    <t xml:space="preserve">Fakturační údaje </t>
  </si>
  <si>
    <t>název firmy</t>
  </si>
  <si>
    <t>sídlo</t>
  </si>
  <si>
    <t>IČO</t>
  </si>
  <si>
    <t>DIČ</t>
  </si>
  <si>
    <t>kontakt pro zaslání 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</si>
</sst>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u/>
      <sz val="11"/>
      <color theme="1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3" fontId="1" fillId="3" borderId="23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64" fontId="1" fillId="3" borderId="24" xfId="0" applyNumberFormat="1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2" fillId="2" borderId="7" xfId="0" applyFont="1" applyFill="1" applyBorder="1" applyAlignment="1">
      <alignment horizontal="left"/>
    </xf>
    <xf numFmtId="0" fontId="4" fillId="0" borderId="8" xfId="0" applyFont="1" applyBorder="1"/>
    <xf numFmtId="0" fontId="4" fillId="0" borderId="9" xfId="0" applyFont="1" applyBorder="1"/>
    <xf numFmtId="0" fontId="5" fillId="2" borderId="11" xfId="0" applyFont="1" applyFill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5" fillId="2" borderId="15" xfId="0" applyFont="1" applyFill="1" applyBorder="1" applyAlignment="1">
      <alignment horizontal="left"/>
    </xf>
    <xf numFmtId="0" fontId="4" fillId="0" borderId="16" xfId="0" applyFont="1" applyBorder="1"/>
    <xf numFmtId="0" fontId="4" fillId="0" borderId="17" xfId="0" applyFont="1" applyBorder="1"/>
    <xf numFmtId="0" fontId="7" fillId="3" borderId="2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13</xdr:row>
      <xdr:rowOff>76200</xdr:rowOff>
    </xdr:from>
    <xdr:ext cx="304800" cy="3429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93600" y="3613313"/>
          <a:ext cx="304800" cy="3333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28575</xdr:colOff>
      <xdr:row>0</xdr:row>
      <xdr:rowOff>76200</xdr:rowOff>
    </xdr:from>
    <xdr:ext cx="2000250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fice@ta-serv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7" sqref="C7:L7"/>
    </sheetView>
  </sheetViews>
  <sheetFormatPr defaultColWidth="14.42578125" defaultRowHeight="15" customHeight="1" x14ac:dyDescent="0.25"/>
  <cols>
    <col min="1" max="1" width="3" customWidth="1"/>
    <col min="2" max="2" width="19.7109375" customWidth="1"/>
    <col min="3" max="3" width="18.42578125" customWidth="1"/>
    <col min="4" max="4" width="16.42578125" customWidth="1"/>
    <col min="5" max="5" width="26.28515625" customWidth="1"/>
    <col min="6" max="6" width="24.5703125" customWidth="1"/>
    <col min="7" max="7" width="28" customWidth="1"/>
    <col min="8" max="8" width="26.5703125" customWidth="1"/>
    <col min="9" max="9" width="14.42578125" customWidth="1"/>
    <col min="10" max="10" width="12.85546875" customWidth="1"/>
    <col min="11" max="11" width="11.85546875" customWidth="1"/>
    <col min="12" max="12" width="30.7109375" customWidth="1"/>
    <col min="13" max="13" width="13.140625" customWidth="1"/>
    <col min="14" max="26" width="8.85546875" customWidth="1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 x14ac:dyDescent="0.3">
      <c r="A5" s="1"/>
      <c r="B5" s="2" t="s">
        <v>0</v>
      </c>
      <c r="C5" s="37" t="s">
        <v>1</v>
      </c>
      <c r="D5" s="38"/>
      <c r="E5" s="38"/>
      <c r="F5" s="38"/>
      <c r="G5" s="38"/>
      <c r="H5" s="38"/>
      <c r="I5" s="38"/>
      <c r="J5" s="38"/>
      <c r="K5" s="38"/>
      <c r="L5" s="39"/>
      <c r="M5" s="3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 x14ac:dyDescent="0.25">
      <c r="A6" s="1"/>
      <c r="B6" s="4" t="s">
        <v>2</v>
      </c>
      <c r="C6" s="27" t="s">
        <v>3</v>
      </c>
      <c r="D6" s="28"/>
      <c r="E6" s="28"/>
      <c r="F6" s="28"/>
      <c r="G6" s="28"/>
      <c r="H6" s="28"/>
      <c r="I6" s="28"/>
      <c r="J6" s="28"/>
      <c r="K6" s="28"/>
      <c r="L6" s="29"/>
      <c r="M6" s="3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 x14ac:dyDescent="0.25">
      <c r="A7" s="1"/>
      <c r="B7" s="4" t="s">
        <v>4</v>
      </c>
      <c r="C7" s="27" t="s">
        <v>5</v>
      </c>
      <c r="D7" s="28"/>
      <c r="E7" s="28"/>
      <c r="F7" s="28"/>
      <c r="G7" s="28"/>
      <c r="H7" s="28"/>
      <c r="I7" s="28"/>
      <c r="J7" s="28"/>
      <c r="K7" s="28"/>
      <c r="L7" s="29"/>
      <c r="M7" s="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3.25" customHeight="1" x14ac:dyDescent="0.25">
      <c r="A8" s="1"/>
      <c r="B8" s="5" t="s">
        <v>6</v>
      </c>
      <c r="C8" s="30"/>
      <c r="D8" s="31"/>
      <c r="E8" s="31"/>
      <c r="F8" s="31"/>
      <c r="G8" s="31"/>
      <c r="H8" s="31"/>
      <c r="I8" s="31"/>
      <c r="J8" s="31"/>
      <c r="K8" s="31"/>
      <c r="L8" s="32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.75" customHeight="1" x14ac:dyDescent="0.25">
      <c r="A9" s="1"/>
      <c r="B9" s="6" t="s">
        <v>7</v>
      </c>
      <c r="C9" s="33"/>
      <c r="D9" s="34"/>
      <c r="E9" s="34"/>
      <c r="F9" s="34"/>
      <c r="G9" s="34"/>
      <c r="H9" s="34"/>
      <c r="I9" s="34"/>
      <c r="J9" s="34"/>
      <c r="K9" s="34"/>
      <c r="L9" s="35"/>
      <c r="M9" s="3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.75" customHeight="1" x14ac:dyDescent="0.25">
      <c r="A10" s="1"/>
      <c r="B10" s="6" t="s">
        <v>8</v>
      </c>
      <c r="C10" s="33"/>
      <c r="D10" s="34"/>
      <c r="E10" s="34"/>
      <c r="F10" s="34"/>
      <c r="G10" s="34"/>
      <c r="H10" s="34"/>
      <c r="I10" s="34"/>
      <c r="J10" s="34"/>
      <c r="K10" s="34"/>
      <c r="L10" s="35"/>
      <c r="M10" s="3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" t="s">
        <v>9</v>
      </c>
      <c r="B11" s="8" t="s">
        <v>10</v>
      </c>
      <c r="C11" s="9" t="s">
        <v>11</v>
      </c>
      <c r="D11" s="9" t="s">
        <v>12</v>
      </c>
      <c r="E11" s="9" t="s">
        <v>13</v>
      </c>
      <c r="F11" s="9" t="s">
        <v>14</v>
      </c>
      <c r="G11" s="9" t="s">
        <v>15</v>
      </c>
      <c r="H11" s="9" t="s">
        <v>16</v>
      </c>
      <c r="I11" s="9" t="s">
        <v>17</v>
      </c>
      <c r="J11" s="9" t="s">
        <v>18</v>
      </c>
      <c r="K11" s="10" t="s">
        <v>19</v>
      </c>
      <c r="L11" s="9" t="s">
        <v>20</v>
      </c>
      <c r="M11" s="9" t="s">
        <v>21</v>
      </c>
      <c r="N11" s="11" t="s">
        <v>22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7">
        <v>1</v>
      </c>
      <c r="B12" s="12"/>
      <c r="C12" s="13"/>
      <c r="D12" s="13"/>
      <c r="E12" s="13" t="s">
        <v>23</v>
      </c>
      <c r="F12" s="13"/>
      <c r="G12" s="13" t="s">
        <v>24</v>
      </c>
      <c r="H12" s="13"/>
      <c r="I12" s="36"/>
      <c r="J12" s="14"/>
      <c r="K12" s="15">
        <v>0</v>
      </c>
      <c r="L12" s="13"/>
      <c r="M12" s="7">
        <f t="shared" ref="M12:M31" si="0">IF(E12="DELUXE",(IF(G12="jednolůžkový",3500,IF(G12="dvoulůžkový",3670,0))),IF(E12="EXECUTIVE",(IF(G12="jednolůžkový",3600,IF(G12="dvoulůžkový",3770,0)))))*K12</f>
        <v>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7">
        <v>2</v>
      </c>
      <c r="B13" s="16"/>
      <c r="C13" s="14"/>
      <c r="D13" s="14"/>
      <c r="E13" s="14" t="s">
        <v>23</v>
      </c>
      <c r="F13" s="14"/>
      <c r="G13" s="14" t="s">
        <v>25</v>
      </c>
      <c r="H13" s="14" t="s">
        <v>26</v>
      </c>
      <c r="I13" s="14"/>
      <c r="J13" s="14"/>
      <c r="K13" s="15">
        <f t="shared" ref="K12:K31" si="1">J13-I13</f>
        <v>0</v>
      </c>
      <c r="L13" s="14"/>
      <c r="M13" s="7">
        <f t="shared" si="0"/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7">
        <v>3</v>
      </c>
      <c r="B14" s="16"/>
      <c r="C14" s="14"/>
      <c r="D14" s="14"/>
      <c r="E14" s="14" t="s">
        <v>27</v>
      </c>
      <c r="F14" s="13"/>
      <c r="G14" s="13" t="s">
        <v>24</v>
      </c>
      <c r="H14" s="14"/>
      <c r="I14" s="14"/>
      <c r="J14" s="14"/>
      <c r="K14" s="15">
        <f t="shared" si="1"/>
        <v>0</v>
      </c>
      <c r="L14" s="14"/>
      <c r="M14" s="7">
        <f t="shared" si="0"/>
        <v>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7">
        <v>4</v>
      </c>
      <c r="B15" s="16"/>
      <c r="C15" s="14"/>
      <c r="D15" s="14"/>
      <c r="E15" s="14" t="s">
        <v>27</v>
      </c>
      <c r="F15" s="14"/>
      <c r="G15" s="14" t="s">
        <v>25</v>
      </c>
      <c r="H15" s="14" t="s">
        <v>26</v>
      </c>
      <c r="I15" s="14"/>
      <c r="J15" s="14"/>
      <c r="K15" s="15">
        <f t="shared" si="1"/>
        <v>0</v>
      </c>
      <c r="L15" s="14"/>
      <c r="M15" s="7">
        <f t="shared" si="0"/>
        <v>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7">
        <v>5</v>
      </c>
      <c r="B16" s="16"/>
      <c r="C16" s="14"/>
      <c r="D16" s="14"/>
      <c r="E16" s="14"/>
      <c r="F16" s="13"/>
      <c r="G16" s="13"/>
      <c r="H16" s="14"/>
      <c r="I16" s="14"/>
      <c r="J16" s="14"/>
      <c r="K16" s="15">
        <f t="shared" si="1"/>
        <v>0</v>
      </c>
      <c r="L16" s="14"/>
      <c r="M16" s="7">
        <f t="shared" si="0"/>
        <v>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7">
        <v>6</v>
      </c>
      <c r="B17" s="16"/>
      <c r="C17" s="14"/>
      <c r="D17" s="14"/>
      <c r="E17" s="14"/>
      <c r="F17" s="14"/>
      <c r="G17" s="13"/>
      <c r="H17" s="14"/>
      <c r="I17" s="14"/>
      <c r="J17" s="14"/>
      <c r="K17" s="15">
        <f t="shared" si="1"/>
        <v>0</v>
      </c>
      <c r="L17" s="14"/>
      <c r="M17" s="7">
        <f t="shared" si="0"/>
        <v>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7">
        <v>7</v>
      </c>
      <c r="B18" s="16"/>
      <c r="C18" s="14"/>
      <c r="D18" s="14"/>
      <c r="E18" s="14"/>
      <c r="F18" s="13"/>
      <c r="G18" s="13"/>
      <c r="H18" s="14"/>
      <c r="I18" s="14"/>
      <c r="J18" s="14"/>
      <c r="K18" s="15">
        <f t="shared" si="1"/>
        <v>0</v>
      </c>
      <c r="L18" s="14"/>
      <c r="M18" s="7">
        <f t="shared" si="0"/>
        <v>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7">
        <v>8</v>
      </c>
      <c r="B19" s="16"/>
      <c r="C19" s="14"/>
      <c r="D19" s="14"/>
      <c r="E19" s="14"/>
      <c r="F19" s="14"/>
      <c r="G19" s="13"/>
      <c r="H19" s="14"/>
      <c r="I19" s="14"/>
      <c r="J19" s="14"/>
      <c r="K19" s="15">
        <f t="shared" si="1"/>
        <v>0</v>
      </c>
      <c r="L19" s="14"/>
      <c r="M19" s="7">
        <f t="shared" si="0"/>
        <v>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7">
        <v>9</v>
      </c>
      <c r="B20" s="16"/>
      <c r="C20" s="14"/>
      <c r="D20" s="14"/>
      <c r="E20" s="14"/>
      <c r="F20" s="14"/>
      <c r="G20" s="13"/>
      <c r="H20" s="14"/>
      <c r="I20" s="14"/>
      <c r="J20" s="14"/>
      <c r="K20" s="15">
        <f t="shared" si="1"/>
        <v>0</v>
      </c>
      <c r="L20" s="14"/>
      <c r="M20" s="7">
        <f t="shared" si="0"/>
        <v>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>
        <v>10</v>
      </c>
      <c r="B21" s="16"/>
      <c r="C21" s="14"/>
      <c r="D21" s="14"/>
      <c r="E21" s="14"/>
      <c r="F21" s="14"/>
      <c r="G21" s="13"/>
      <c r="H21" s="14"/>
      <c r="I21" s="17"/>
      <c r="J21" s="17"/>
      <c r="K21" s="15">
        <f t="shared" si="1"/>
        <v>0</v>
      </c>
      <c r="L21" s="14"/>
      <c r="M21" s="7">
        <f t="shared" si="0"/>
        <v>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">
        <v>11</v>
      </c>
      <c r="B22" s="16"/>
      <c r="C22" s="14"/>
      <c r="D22" s="14"/>
      <c r="E22" s="14"/>
      <c r="F22" s="14"/>
      <c r="G22" s="13"/>
      <c r="H22" s="14"/>
      <c r="I22" s="14"/>
      <c r="J22" s="14"/>
      <c r="K22" s="15">
        <f t="shared" si="1"/>
        <v>0</v>
      </c>
      <c r="L22" s="14"/>
      <c r="M22" s="7">
        <f t="shared" si="0"/>
        <v>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7">
        <v>12</v>
      </c>
      <c r="B23" s="16"/>
      <c r="C23" s="14"/>
      <c r="D23" s="14"/>
      <c r="E23" s="14"/>
      <c r="F23" s="13"/>
      <c r="G23" s="13"/>
      <c r="H23" s="14"/>
      <c r="I23" s="14"/>
      <c r="J23" s="14"/>
      <c r="K23" s="15">
        <f t="shared" si="1"/>
        <v>0</v>
      </c>
      <c r="L23" s="14"/>
      <c r="M23" s="7">
        <f t="shared" si="0"/>
        <v>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7">
        <v>13</v>
      </c>
      <c r="B24" s="16"/>
      <c r="C24" s="14"/>
      <c r="D24" s="14"/>
      <c r="E24" s="14"/>
      <c r="F24" s="13"/>
      <c r="G24" s="13"/>
      <c r="H24" s="14"/>
      <c r="I24" s="14"/>
      <c r="J24" s="14"/>
      <c r="K24" s="15">
        <f t="shared" si="1"/>
        <v>0</v>
      </c>
      <c r="L24" s="14"/>
      <c r="M24" s="7">
        <f t="shared" si="0"/>
        <v>0</v>
      </c>
      <c r="N24" s="1"/>
      <c r="O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7">
        <v>14</v>
      </c>
      <c r="B25" s="16"/>
      <c r="C25" s="14"/>
      <c r="D25" s="14"/>
      <c r="E25" s="14"/>
      <c r="F25" s="13"/>
      <c r="G25" s="13"/>
      <c r="H25" s="14"/>
      <c r="I25" s="14"/>
      <c r="J25" s="14"/>
      <c r="K25" s="15">
        <f t="shared" si="1"/>
        <v>0</v>
      </c>
      <c r="L25" s="14"/>
      <c r="M25" s="7">
        <f t="shared" si="0"/>
        <v>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7">
        <v>15</v>
      </c>
      <c r="B26" s="16"/>
      <c r="C26" s="14"/>
      <c r="D26" s="14"/>
      <c r="E26" s="14"/>
      <c r="F26" s="13"/>
      <c r="G26" s="13"/>
      <c r="H26" s="14"/>
      <c r="I26" s="14"/>
      <c r="J26" s="14"/>
      <c r="K26" s="15">
        <f t="shared" si="1"/>
        <v>0</v>
      </c>
      <c r="L26" s="14"/>
      <c r="M26" s="7">
        <f t="shared" si="0"/>
        <v>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">
        <v>16</v>
      </c>
      <c r="B27" s="16"/>
      <c r="C27" s="14"/>
      <c r="D27" s="14"/>
      <c r="E27" s="14"/>
      <c r="F27" s="14"/>
      <c r="G27" s="13"/>
      <c r="H27" s="14"/>
      <c r="I27" s="14"/>
      <c r="J27" s="14"/>
      <c r="K27" s="15">
        <f t="shared" si="1"/>
        <v>0</v>
      </c>
      <c r="L27" s="14"/>
      <c r="M27" s="7">
        <f t="shared" si="0"/>
        <v>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7">
        <v>17</v>
      </c>
      <c r="B28" s="16"/>
      <c r="C28" s="14"/>
      <c r="D28" s="14"/>
      <c r="E28" s="14"/>
      <c r="F28" s="14"/>
      <c r="G28" s="13"/>
      <c r="H28" s="14"/>
      <c r="I28" s="14"/>
      <c r="J28" s="14"/>
      <c r="K28" s="15">
        <f t="shared" si="1"/>
        <v>0</v>
      </c>
      <c r="L28" s="14"/>
      <c r="M28" s="7">
        <f t="shared" si="0"/>
        <v>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>
        <v>18</v>
      </c>
      <c r="B29" s="16"/>
      <c r="C29" s="14"/>
      <c r="D29" s="14"/>
      <c r="E29" s="14"/>
      <c r="F29" s="14"/>
      <c r="G29" s="14"/>
      <c r="H29" s="14"/>
      <c r="I29" s="14"/>
      <c r="J29" s="14"/>
      <c r="K29" s="15">
        <f t="shared" si="1"/>
        <v>0</v>
      </c>
      <c r="L29" s="14"/>
      <c r="M29" s="7">
        <f t="shared" si="0"/>
        <v>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>
        <v>19</v>
      </c>
      <c r="B30" s="16"/>
      <c r="C30" s="14"/>
      <c r="D30" s="14"/>
      <c r="E30" s="14"/>
      <c r="F30" s="14"/>
      <c r="G30" s="13"/>
      <c r="H30" s="14"/>
      <c r="I30" s="14"/>
      <c r="J30" s="14"/>
      <c r="K30" s="15">
        <f t="shared" si="1"/>
        <v>0</v>
      </c>
      <c r="L30" s="14"/>
      <c r="M30" s="7">
        <f t="shared" si="0"/>
        <v>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>
        <v>20</v>
      </c>
      <c r="B31" s="16"/>
      <c r="C31" s="14"/>
      <c r="D31" s="14"/>
      <c r="E31" s="14"/>
      <c r="F31" s="14"/>
      <c r="G31" s="13"/>
      <c r="H31" s="14"/>
      <c r="I31" s="14"/>
      <c r="J31" s="14"/>
      <c r="K31" s="15">
        <f t="shared" si="1"/>
        <v>0</v>
      </c>
      <c r="L31" s="14"/>
      <c r="M31" s="7">
        <f t="shared" si="0"/>
        <v>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 t="s">
        <v>28</v>
      </c>
      <c r="F32" s="1"/>
      <c r="G32" s="1"/>
      <c r="H32" s="1"/>
      <c r="I32" s="1"/>
      <c r="J32" s="1"/>
      <c r="K32" s="1"/>
      <c r="L32" s="18" t="s">
        <v>29</v>
      </c>
      <c r="M32" s="18">
        <f>SUM(M12:M31)</f>
        <v>0</v>
      </c>
      <c r="N32" s="19" t="s">
        <v>30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C10:L10"/>
    <mergeCell ref="C5:L5"/>
    <mergeCell ref="C6:L6"/>
    <mergeCell ref="C7:L7"/>
    <mergeCell ref="C8:L8"/>
    <mergeCell ref="C9:L9"/>
  </mergeCells>
  <dataValidations count="3">
    <dataValidation type="list" allowBlank="1" showErrorMessage="1" sqref="G12:G31" xr:uid="{00000000-0002-0000-0000-000000000000}">
      <formula1>"Jednolůžkový,Dvoulůžkový"</formula1>
    </dataValidation>
    <dataValidation type="list" allowBlank="1" showErrorMessage="1" sqref="E12:E31" xr:uid="{00000000-0002-0000-0000-000001000000}">
      <formula1>"DELUXE,EXECUTIVE"</formula1>
    </dataValidation>
    <dataValidation type="custom" allowBlank="1" showDropDown="1" sqref="I12:J31" xr:uid="{00000000-0002-0000-0000-000002000000}">
      <formula1>OR(NOT(ISERROR(DATEVALUE(I12))), AND(ISNUMBER(I12), LEFT(CELL("format", I12))="D"))</formula1>
    </dataValidation>
  </dataValidation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" x14ac:dyDescent="0.25">
      <c r="A1" s="20" t="s">
        <v>31</v>
      </c>
    </row>
    <row r="2" spans="1:1" x14ac:dyDescent="0.25">
      <c r="A2" s="21" t="s">
        <v>32</v>
      </c>
    </row>
    <row r="3" spans="1:1" x14ac:dyDescent="0.25">
      <c r="A3" s="21" t="s">
        <v>33</v>
      </c>
    </row>
    <row r="4" spans="1:1" x14ac:dyDescent="0.25">
      <c r="A4" s="22" t="s">
        <v>34</v>
      </c>
    </row>
    <row r="5" spans="1:1" x14ac:dyDescent="0.25">
      <c r="A5" s="23" t="s">
        <v>35</v>
      </c>
    </row>
    <row r="6" spans="1:1" x14ac:dyDescent="0.25">
      <c r="A6" s="24"/>
    </row>
    <row r="7" spans="1:1" x14ac:dyDescent="0.25">
      <c r="A7" s="25" t="s">
        <v>36</v>
      </c>
    </row>
    <row r="8" spans="1:1" x14ac:dyDescent="0.25">
      <c r="A8" s="24" t="s">
        <v>37</v>
      </c>
    </row>
    <row r="10" spans="1:1" x14ac:dyDescent="0.25">
      <c r="A10" s="24" t="s">
        <v>38</v>
      </c>
    </row>
    <row r="11" spans="1:1" x14ac:dyDescent="0.25">
      <c r="A11" s="24" t="s">
        <v>39</v>
      </c>
    </row>
    <row r="12" spans="1:1" x14ac:dyDescent="0.25">
      <c r="A12" s="24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A4" r:id="rId1" xr:uid="{00000000-0004-0000-0100-000000000000}"/>
  </hyperlink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1" width="20.140625" customWidth="1"/>
    <col min="2" max="26" width="8.7109375" customWidth="1"/>
  </cols>
  <sheetData>
    <row r="1" spans="1:1" x14ac:dyDescent="0.25">
      <c r="A1" s="20" t="s">
        <v>41</v>
      </c>
    </row>
    <row r="3" spans="1:1" x14ac:dyDescent="0.25">
      <c r="A3" s="26" t="s">
        <v>42</v>
      </c>
    </row>
    <row r="4" spans="1:1" x14ac:dyDescent="0.25">
      <c r="A4" s="26" t="s">
        <v>43</v>
      </c>
    </row>
    <row r="5" spans="1:1" x14ac:dyDescent="0.25">
      <c r="A5" s="26" t="s">
        <v>44</v>
      </c>
    </row>
    <row r="6" spans="1:1" x14ac:dyDescent="0.25">
      <c r="A6" s="26" t="s">
        <v>45</v>
      </c>
    </row>
    <row r="8" spans="1:1" x14ac:dyDescent="0.25">
      <c r="A8" s="26" t="s">
        <v>46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8740157499999996" bottom="0.7874015749999999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Rooming list</vt:lpstr>
      <vt:lpstr>Storno podmínky</vt:lpstr>
      <vt:lpstr>FAKTURACE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 SERVICE</dc:creator>
  <cp:lastModifiedBy>TA SERVICE</cp:lastModifiedBy>
  <dcterms:created xsi:type="dcterms:W3CDTF">2015-06-05T18:19:34Z</dcterms:created>
  <dcterms:modified xsi:type="dcterms:W3CDTF">2023-03-30T10:53:49Z</dcterms:modified>
</cp:coreProperties>
</file>